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<sst xmlns="http://schemas.openxmlformats.org/spreadsheetml/2006/main" count="28" uniqueCount="12">
  <si>
    <t>2022年滁州市部分国有企业公开招聘工作人员笔试、面试及总成绩</t>
  </si>
  <si>
    <t>报考岗位</t>
  </si>
  <si>
    <t>岗位代码</t>
  </si>
  <si>
    <t>准考证号</t>
  </si>
  <si>
    <t>笔试成绩</t>
  </si>
  <si>
    <t>职称加分（非应届毕业生持有相关专业中级以上职称加1分）</t>
  </si>
  <si>
    <t>面试成绩</t>
  </si>
  <si>
    <t>总成绩
(总成绩=笔试成绩×0.4+面试成绩×0.6+职称加分)</t>
  </si>
  <si>
    <t>投融资岗位</t>
  </si>
  <si>
    <t>总成绩
(总成绩=笔试成绩×0.4+面试成绩×0.6)</t>
  </si>
  <si>
    <t>财务工作人员</t>
  </si>
  <si>
    <t>综合岗工作人员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</si>
</sst>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1" max="1" width="15.8515625" style="0" customWidth="1"/>
    <col min="2" max="2" width="9.7109375" style="0" customWidth="1"/>
    <col min="3" max="3" width="22.00390625" style="0" customWidth="1"/>
    <col min="4" max="4" width="10.00390625" style="0" customWidth="1"/>
    <col min="5" max="5" width="16.28125" style="0" customWidth="1"/>
    <col min="6" max="6" width="10.421875" style="0" customWidth="1"/>
    <col min="7" max="7" width="26.00390625" style="2" customWidth="1"/>
  </cols>
  <sheetData>
    <row r="1" spans="1:7" ht="42.75" customHeight="1">
      <c r="A1" s="3" t="s">
        <v>0</v>
      </c>
      <c r="B1" s="3"/>
      <c r="C1" s="3"/>
      <c r="D1" s="3"/>
      <c r="E1" s="3"/>
      <c r="F1" s="3"/>
      <c r="G1" s="3"/>
    </row>
    <row r="2" spans="1:7" ht="6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spans="1:7" ht="13.5">
      <c r="A3" s="6" t="s">
        <v>8</v>
      </c>
      <c r="B3" s="6">
        <v>202201</v>
      </c>
      <c r="C3" s="6">
        <v>2022010116</v>
      </c>
      <c r="D3" s="6">
        <v>84.84</v>
      </c>
      <c r="E3" s="6">
        <v>0</v>
      </c>
      <c r="F3" s="6">
        <v>75.6</v>
      </c>
      <c r="G3" s="7">
        <f>D3*0.4+F3*0.6+E3</f>
        <v>79.29599999999999</v>
      </c>
    </row>
    <row r="4" spans="1:7" ht="13.5">
      <c r="A4" s="6" t="s">
        <v>8</v>
      </c>
      <c r="B4" s="6">
        <v>202201</v>
      </c>
      <c r="C4" s="6">
        <v>2022010104</v>
      </c>
      <c r="D4" s="6">
        <v>78.9</v>
      </c>
      <c r="E4" s="6">
        <v>1</v>
      </c>
      <c r="F4" s="6">
        <v>76.4</v>
      </c>
      <c r="G4" s="7">
        <f>D4*0.4+F4*0.6+E4</f>
        <v>78.4</v>
      </c>
    </row>
    <row r="5" spans="1:7" ht="13.5">
      <c r="A5" s="6" t="s">
        <v>8</v>
      </c>
      <c r="B5" s="6">
        <v>202201</v>
      </c>
      <c r="C5" s="6">
        <v>2022010113</v>
      </c>
      <c r="D5" s="6">
        <v>81.98</v>
      </c>
      <c r="E5" s="6">
        <v>0</v>
      </c>
      <c r="F5" s="6">
        <v>74.8</v>
      </c>
      <c r="G5" s="7">
        <f>D5*0.4+F5*0.6+E5</f>
        <v>77.672</v>
      </c>
    </row>
    <row r="6" spans="1:7" ht="13.5">
      <c r="A6" s="6" t="s">
        <v>8</v>
      </c>
      <c r="B6" s="6">
        <v>202201</v>
      </c>
      <c r="C6" s="6">
        <v>2022010110</v>
      </c>
      <c r="D6" s="6">
        <v>78.11</v>
      </c>
      <c r="E6" s="6">
        <v>1</v>
      </c>
      <c r="F6" s="6">
        <v>75.6</v>
      </c>
      <c r="G6" s="7">
        <f aca="true" t="shared" si="0" ref="G6:G11">D6*0.4+F6*0.6+E6</f>
        <v>77.60399999999998</v>
      </c>
    </row>
    <row r="7" spans="1:7" ht="13.5">
      <c r="A7" s="6" t="s">
        <v>8</v>
      </c>
      <c r="B7" s="6">
        <v>202201</v>
      </c>
      <c r="C7" s="6">
        <v>2022010122</v>
      </c>
      <c r="D7" s="6">
        <v>77.27</v>
      </c>
      <c r="E7" s="6">
        <v>0</v>
      </c>
      <c r="F7" s="6">
        <v>74.4</v>
      </c>
      <c r="G7" s="7">
        <f t="shared" si="0"/>
        <v>75.548</v>
      </c>
    </row>
    <row r="8" spans="1:7" ht="13.5">
      <c r="A8" s="6" t="s">
        <v>8</v>
      </c>
      <c r="B8" s="6">
        <v>202201</v>
      </c>
      <c r="C8" s="6">
        <v>2022010123</v>
      </c>
      <c r="D8" s="6">
        <v>75.38</v>
      </c>
      <c r="E8" s="6">
        <v>0</v>
      </c>
      <c r="F8" s="6">
        <v>74</v>
      </c>
      <c r="G8" s="7">
        <f t="shared" si="0"/>
        <v>74.55199999999999</v>
      </c>
    </row>
    <row r="9" spans="1:7" ht="13.5">
      <c r="A9" s="6" t="s">
        <v>8</v>
      </c>
      <c r="B9" s="6">
        <v>202201</v>
      </c>
      <c r="C9" s="6">
        <v>2022010129</v>
      </c>
      <c r="D9" s="6">
        <v>75.41</v>
      </c>
      <c r="E9" s="6">
        <v>0</v>
      </c>
      <c r="F9" s="6">
        <v>72.6</v>
      </c>
      <c r="G9" s="7">
        <f t="shared" si="0"/>
        <v>73.72399999999999</v>
      </c>
    </row>
    <row r="10" spans="1:7" ht="13.5">
      <c r="A10" s="8" t="s">
        <v>8</v>
      </c>
      <c r="B10" s="8">
        <v>202201</v>
      </c>
      <c r="C10" s="8">
        <v>2022010109</v>
      </c>
      <c r="D10" s="8">
        <v>74.84</v>
      </c>
      <c r="E10" s="8">
        <v>0</v>
      </c>
      <c r="F10" s="8">
        <v>72</v>
      </c>
      <c r="G10" s="7">
        <f t="shared" si="0"/>
        <v>73.136</v>
      </c>
    </row>
    <row r="11" spans="1:7" s="1" customFormat="1" ht="13.5">
      <c r="A11" s="6" t="s">
        <v>8</v>
      </c>
      <c r="B11" s="6">
        <v>202201</v>
      </c>
      <c r="C11" s="6">
        <v>2022010118</v>
      </c>
      <c r="D11" s="6">
        <v>76.98</v>
      </c>
      <c r="E11" s="6">
        <v>1</v>
      </c>
      <c r="F11" s="6">
        <v>37.2</v>
      </c>
      <c r="G11" s="7">
        <f t="shared" si="0"/>
        <v>54.112</v>
      </c>
    </row>
    <row r="12" spans="1:7" s="1" customFormat="1" ht="27" customHeight="1">
      <c r="A12" s="9"/>
      <c r="B12" s="9"/>
      <c r="C12" s="9"/>
      <c r="D12" s="9"/>
      <c r="E12" s="9"/>
      <c r="F12" s="9"/>
      <c r="G12" s="10"/>
    </row>
    <row r="13" spans="1:7" s="1" customFormat="1" ht="52.5" customHeight="1">
      <c r="A13" s="4" t="s">
        <v>1</v>
      </c>
      <c r="B13" s="4" t="s">
        <v>2</v>
      </c>
      <c r="C13" s="4" t="s">
        <v>3</v>
      </c>
      <c r="D13" s="4" t="s">
        <v>4</v>
      </c>
      <c r="E13" s="11" t="s">
        <v>6</v>
      </c>
      <c r="F13" s="12"/>
      <c r="G13" s="5" t="s">
        <v>9</v>
      </c>
    </row>
    <row r="14" spans="1:7" ht="13.5">
      <c r="A14" s="6" t="s">
        <v>10</v>
      </c>
      <c r="B14" s="6">
        <v>202203</v>
      </c>
      <c r="C14" s="6">
        <v>2022010141</v>
      </c>
      <c r="D14" s="6">
        <v>91.44</v>
      </c>
      <c r="E14" s="13">
        <v>74.8</v>
      </c>
      <c r="F14" s="14"/>
      <c r="G14" s="7">
        <f>D14*0.4+E14*0.6</f>
        <v>81.45599999999999</v>
      </c>
    </row>
    <row r="15" spans="1:7" ht="13.5">
      <c r="A15" s="6" t="s">
        <v>10</v>
      </c>
      <c r="B15" s="6">
        <v>202203</v>
      </c>
      <c r="C15" s="6">
        <v>2022010147</v>
      </c>
      <c r="D15" s="6">
        <v>83.37</v>
      </c>
      <c r="E15" s="13">
        <v>78</v>
      </c>
      <c r="F15" s="14"/>
      <c r="G15" s="7">
        <f>D15*0.4+E15*0.6</f>
        <v>80.148</v>
      </c>
    </row>
    <row r="16" spans="1:7" ht="13.5">
      <c r="A16" s="6" t="s">
        <v>10</v>
      </c>
      <c r="B16" s="6">
        <v>202203</v>
      </c>
      <c r="C16" s="6">
        <v>2022010134</v>
      </c>
      <c r="D16" s="6">
        <v>82.37</v>
      </c>
      <c r="E16" s="13">
        <v>76</v>
      </c>
      <c r="F16" s="14"/>
      <c r="G16" s="7">
        <f>D16*0.4+E16*0.6</f>
        <v>78.548</v>
      </c>
    </row>
    <row r="17" spans="1:7" ht="13.5">
      <c r="A17" s="6" t="s">
        <v>11</v>
      </c>
      <c r="B17" s="6">
        <v>202202</v>
      </c>
      <c r="C17" s="6">
        <v>2022010152</v>
      </c>
      <c r="D17" s="6">
        <v>86.56</v>
      </c>
      <c r="E17" s="13">
        <v>80.4</v>
      </c>
      <c r="F17" s="14"/>
      <c r="G17" s="7">
        <f>D17*0.4+E17*0.6</f>
        <v>82.864</v>
      </c>
    </row>
    <row r="18" spans="1:7" ht="13.5">
      <c r="A18" s="6" t="s">
        <v>11</v>
      </c>
      <c r="B18" s="6">
        <v>202202</v>
      </c>
      <c r="C18" s="6">
        <v>2022010149</v>
      </c>
      <c r="D18" s="6">
        <v>88</v>
      </c>
      <c r="E18" s="13">
        <v>72.2</v>
      </c>
      <c r="F18" s="14"/>
      <c r="G18" s="7">
        <f>D18*0.4+E18*0.6</f>
        <v>78.52000000000001</v>
      </c>
    </row>
  </sheetData>
  <sheetProtection/>
  <mergeCells count="7">
    <mergeCell ref="A1:G1"/>
    <mergeCell ref="E13:F13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～哈莉～</cp:lastModifiedBy>
  <dcterms:created xsi:type="dcterms:W3CDTF">2006-09-13T11:21:00Z</dcterms:created>
  <dcterms:modified xsi:type="dcterms:W3CDTF">2022-05-31T02:59:29Z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7BAD30A9918E4C15919AB9B257C15F59</vt:lpwstr>
  </property>
  <property fmtid="{D5CDD505-2E9C-101B-9397-08002B2CF9AE}" pid="4" name="KSOProductBuildV">
    <vt:lpwstr>2052-11.1.0.11744</vt:lpwstr>
  </property>
</Properties>
</file>